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-2025\Общие базы\Ребус I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5" i="1"/>
  <c r="G3" i="1" l="1"/>
  <c r="G8" i="1"/>
  <c r="G4" i="1"/>
  <c r="G6" i="1"/>
  <c r="G7" i="1"/>
</calcChain>
</file>

<file path=xl/sharedStrings.xml><?xml version="1.0" encoding="utf-8"?>
<sst xmlns="http://schemas.openxmlformats.org/spreadsheetml/2006/main" count="35" uniqueCount="31">
  <si>
    <t>Математика</t>
  </si>
  <si>
    <t>МАОУ СОШ №2 г. Заводоуковска</t>
  </si>
  <si>
    <t>МАОУ СОШ 29</t>
  </si>
  <si>
    <t>МБОУ Гимназия им. А.И.Яковлева</t>
  </si>
  <si>
    <t>МБОУ СОШ N 20 г. Белгород</t>
  </si>
  <si>
    <t>Заявка</t>
  </si>
  <si>
    <t>Класс</t>
  </si>
  <si>
    <t>Предмет</t>
  </si>
  <si>
    <t>5 класс</t>
  </si>
  <si>
    <t>3 класс</t>
  </si>
  <si>
    <t>Логика</t>
  </si>
  <si>
    <t>4 класс</t>
  </si>
  <si>
    <t>6 класс</t>
  </si>
  <si>
    <t>2 класс</t>
  </si>
  <si>
    <t>Физика</t>
  </si>
  <si>
    <t>8 класс</t>
  </si>
  <si>
    <t>Муса Карина</t>
  </si>
  <si>
    <t>Молвинских Кирилл</t>
  </si>
  <si>
    <t>Сиберт Кирилл Артемович</t>
  </si>
  <si>
    <t>Дошкольник</t>
  </si>
  <si>
    <t>Мир Внутри</t>
  </si>
  <si>
    <t>Попова Ника</t>
  </si>
  <si>
    <t>Шмасутдинов Тагир</t>
  </si>
  <si>
    <t>Земляницына Виктория</t>
  </si>
  <si>
    <t>ГБОУ гимназия 155</t>
  </si>
  <si>
    <t>Калинов Иван</t>
  </si>
  <si>
    <t>МАОУ "Гимназия 19"</t>
  </si>
  <si>
    <t>ФИО</t>
  </si>
  <si>
    <t>Название школы</t>
  </si>
  <si>
    <t>Балл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</si>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</sst>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B8" sqref="B8"/>
    </sheetView>
  </sheetViews>
  <sheetFormatPr defaultRowHeight="15" x14ac:dyDescent="0.25"/>
  <cols>
    <col min="1" max="1" width="26" style="6" bestFit="1" customWidth="1"/>
    <col min="2" max="2" width="32.5703125" bestFit="1" customWidth="1"/>
    <col min="3" max="3" width="7" bestFit="1" customWidth="1"/>
    <col min="4" max="4" width="13.7109375" bestFit="1" customWidth="1"/>
    <col min="5" max="5" width="13.85546875" bestFit="1" customWidth="1"/>
    <col min="6" max="6" width="5.42578125" bestFit="1" customWidth="1"/>
    <col min="7" max="7" width="21.85546875" bestFit="1" customWidth="1"/>
    <col min="8" max="8" width="5.85546875" bestFit="1" customWidth="1"/>
  </cols>
  <sheetData>
    <row r="1" spans="1:9" x14ac:dyDescent="0.25">
      <c r="A1" s="1" t="s">
        <v>27</v>
      </c>
      <c r="B1" s="1" t="s">
        <v>28</v>
      </c>
      <c r="C1" s="1" t="s">
        <v>5</v>
      </c>
      <c r="D1" s="1" t="s">
        <v>7</v>
      </c>
      <c r="E1" s="2" t="s">
        <v>6</v>
      </c>
      <c r="F1" s="1" t="s">
        <v>29</v>
      </c>
      <c r="G1" s="7" t="s">
        <v>30</v>
      </c>
      <c r="H1" s="8"/>
      <c r="I1" s="8"/>
    </row>
    <row r="2" spans="1:9" x14ac:dyDescent="0.25">
      <c r="A2" s="5" t="s">
        <v>21</v>
      </c>
      <c r="B2" s="3" t="s">
        <v>20</v>
      </c>
      <c r="C2" s="3">
        <v>12117</v>
      </c>
      <c r="D2" s="3" t="s">
        <v>10</v>
      </c>
      <c r="E2" s="3" t="s">
        <v>9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9" x14ac:dyDescent="0.25">
      <c r="A3" s="5" t="s">
        <v>16</v>
      </c>
      <c r="B3" s="3" t="s">
        <v>4</v>
      </c>
      <c r="C3" s="3">
        <v>12342</v>
      </c>
      <c r="D3" s="3" t="s">
        <v>10</v>
      </c>
      <c r="E3" s="3" t="s">
        <v>19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9" x14ac:dyDescent="0.25">
      <c r="A4" s="5" t="s">
        <v>22</v>
      </c>
      <c r="B4" s="3" t="s">
        <v>2</v>
      </c>
      <c r="C4" s="3">
        <v>12742</v>
      </c>
      <c r="D4" s="3" t="s">
        <v>0</v>
      </c>
      <c r="E4" s="4" t="s">
        <v>13</v>
      </c>
      <c r="F4" s="4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9" x14ac:dyDescent="0.25">
      <c r="A5" s="5" t="s">
        <v>17</v>
      </c>
      <c r="B5" s="3" t="s">
        <v>3</v>
      </c>
      <c r="C5" s="3">
        <v>13274</v>
      </c>
      <c r="D5" s="3" t="s">
        <v>0</v>
      </c>
      <c r="E5" s="3" t="s">
        <v>8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9" x14ac:dyDescent="0.25">
      <c r="A6" s="5" t="s">
        <v>23</v>
      </c>
      <c r="B6" s="3" t="s">
        <v>24</v>
      </c>
      <c r="C6" s="3">
        <v>14729</v>
      </c>
      <c r="D6" s="3" t="s">
        <v>0</v>
      </c>
      <c r="E6" s="3" t="s">
        <v>11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9" x14ac:dyDescent="0.25">
      <c r="A7" s="5" t="s">
        <v>25</v>
      </c>
      <c r="B7" s="3" t="s">
        <v>26</v>
      </c>
      <c r="C7" s="3">
        <v>15083</v>
      </c>
      <c r="D7" s="3" t="s">
        <v>0</v>
      </c>
      <c r="E7" s="3" t="s">
        <v>12</v>
      </c>
      <c r="F7" s="3">
        <v>15</v>
      </c>
      <c r="G7" s="3" t="str">
        <f>IF(F7=15,"Дипломант I степени",IF(F7=14,"Дипломант II степени",IF(F7=13,"Дипломант III степени","участник")))</f>
        <v>Дипломант I степени</v>
      </c>
    </row>
    <row r="8" spans="1:9" x14ac:dyDescent="0.25">
      <c r="A8" s="5" t="s">
        <v>18</v>
      </c>
      <c r="B8" s="3" t="s">
        <v>1</v>
      </c>
      <c r="C8" s="3">
        <v>15231</v>
      </c>
      <c r="D8" s="3" t="s">
        <v>14</v>
      </c>
      <c r="E8" s="3" t="s">
        <v>15</v>
      </c>
      <c r="F8" s="3">
        <v>15</v>
      </c>
      <c r="G8" s="3" t="str">
        <f>IF(F8=15,"Дипломант I степени",IF(F8=14,"Дипломант II степени",IF(F8=13,"Дипломант III степени","участник")))</f>
        <v>Дипломант I степени</v>
      </c>
    </row>
  </sheetData>
  <sortState ref="A2:G6649">
    <sortCondition ref="C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2024-09-23T06:02:47Z</dcterms:created>
  <dcterms:modified xsi:type="dcterms:W3CDTF">2024-10-04T06:56:02Z</dcterms:modified>
</cp:coreProperties>
</file>