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" i="1" l="1"/>
  <c r="G7" i="1"/>
  <c r="G8" i="1"/>
  <c r="G6" i="1"/>
  <c r="G9" i="1"/>
  <c r="G2" i="1"/>
  <c r="G10" i="1"/>
  <c r="G5" i="1"/>
  <c r="G3" i="1"/>
</calcChain>
</file>

<file path=xl/sharedStrings.xml><?xml version="1.0" encoding="utf-8"?>
<sst xmlns="http://schemas.openxmlformats.org/spreadsheetml/2006/main" count="43" uniqueCount="35">
  <si>
    <t>ФИО</t>
  </si>
  <si>
    <t>Название школы</t>
  </si>
  <si>
    <t>Класс</t>
  </si>
  <si>
    <t>Предмет</t>
  </si>
  <si>
    <t>Индекс</t>
  </si>
  <si>
    <t>Математика</t>
  </si>
  <si>
    <t>Дошкольник</t>
  </si>
  <si>
    <t>Информатика</t>
  </si>
  <si>
    <t>МБОУ СОШ№2</t>
  </si>
  <si>
    <t>МБОУ "Чалнинская средняя общеобразовательная школа"</t>
  </si>
  <si>
    <t>МАОУ гимназия 174</t>
  </si>
  <si>
    <t>МБОУ г.Иркутска лицей №3</t>
  </si>
  <si>
    <t>МБОУ "СОШ № 6"</t>
  </si>
  <si>
    <t>Васильев Иван</t>
  </si>
  <si>
    <t>Анарбаев Нурислам</t>
  </si>
  <si>
    <t>Щепетнёва Алиса</t>
  </si>
  <si>
    <t>Долгачев Илья</t>
  </si>
  <si>
    <t>Суханов Никита</t>
  </si>
  <si>
    <t>ЧДОУ Детский Сад 165 ОАО РЖД</t>
  </si>
  <si>
    <t>Хоценко Ева</t>
  </si>
  <si>
    <t>МАОУ Школа 118 с УИОП</t>
  </si>
  <si>
    <t>Иванов Анатолий</t>
  </si>
  <si>
    <t>МКДОУ Подснежник</t>
  </si>
  <si>
    <t>МОУ СОШ 1 ЗАТО ГОРНЫЙ</t>
  </si>
  <si>
    <t>Наумов Тимур</t>
  </si>
  <si>
    <t>Кийве Андрей</t>
  </si>
  <si>
    <t>2 класс</t>
  </si>
  <si>
    <t>9 класс</t>
  </si>
  <si>
    <t>1 класс</t>
  </si>
  <si>
    <t>3 класс</t>
  </si>
  <si>
    <t>4 класс</t>
  </si>
  <si>
    <t>5 класс</t>
  </si>
  <si>
    <t>7 класс</t>
  </si>
  <si>
    <t>Статус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</si>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</sst>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4" sqref="B4"/>
    </sheetView>
  </sheetViews>
  <sheetFormatPr defaultRowHeight="15" x14ac:dyDescent="0.25"/>
  <cols>
    <col min="1" max="1" width="19.5703125" bestFit="1" customWidth="1"/>
    <col min="2" max="2" width="56" bestFit="1" customWidth="1"/>
    <col min="3" max="3" width="11" bestFit="1" customWidth="1"/>
    <col min="4" max="4" width="13.7109375" bestFit="1" customWidth="1"/>
    <col min="5" max="5" width="12.7109375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2" t="s">
        <v>0</v>
      </c>
      <c r="B1" s="2" t="s">
        <v>1</v>
      </c>
      <c r="C1" s="2" t="s">
        <v>4</v>
      </c>
      <c r="D1" s="2" t="s">
        <v>3</v>
      </c>
      <c r="E1" s="2" t="s">
        <v>2</v>
      </c>
      <c r="F1" s="2" t="s">
        <v>34</v>
      </c>
      <c r="G1" s="2" t="s">
        <v>33</v>
      </c>
    </row>
    <row r="2" spans="1:7" x14ac:dyDescent="0.25">
      <c r="A2" s="4" t="s">
        <v>15</v>
      </c>
      <c r="B2" s="3" t="s">
        <v>12</v>
      </c>
      <c r="C2" s="3">
        <v>665781</v>
      </c>
      <c r="D2" s="3" t="s">
        <v>5</v>
      </c>
      <c r="E2" s="3" t="s">
        <v>26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4" t="s">
        <v>25</v>
      </c>
      <c r="B3" s="3" t="s">
        <v>8</v>
      </c>
      <c r="C3" s="3">
        <v>692802</v>
      </c>
      <c r="D3" s="3" t="s">
        <v>5</v>
      </c>
      <c r="E3" s="3" t="s">
        <v>32</v>
      </c>
      <c r="F3" s="3">
        <v>15</v>
      </c>
      <c r="G3" s="3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4" t="s">
        <v>16</v>
      </c>
      <c r="B4" s="3" t="s">
        <v>9</v>
      </c>
      <c r="C4" s="3">
        <v>186130</v>
      </c>
      <c r="D4" s="3" t="s">
        <v>5</v>
      </c>
      <c r="E4" s="3" t="s">
        <v>30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4" t="s">
        <v>24</v>
      </c>
      <c r="B5" s="3" t="s">
        <v>23</v>
      </c>
      <c r="C5" s="3">
        <v>672900</v>
      </c>
      <c r="D5" s="3" t="s">
        <v>5</v>
      </c>
      <c r="E5" s="3" t="s">
        <v>29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4" t="s">
        <v>13</v>
      </c>
      <c r="B6" s="3" t="s">
        <v>11</v>
      </c>
      <c r="C6" s="3">
        <v>664000</v>
      </c>
      <c r="D6" s="3" t="s">
        <v>7</v>
      </c>
      <c r="E6" s="3" t="s">
        <v>27</v>
      </c>
      <c r="F6" s="3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4" t="s">
        <v>14</v>
      </c>
      <c r="B7" s="3" t="s">
        <v>10</v>
      </c>
      <c r="C7" s="3">
        <v>620090</v>
      </c>
      <c r="D7" s="3" t="s">
        <v>5</v>
      </c>
      <c r="E7" s="3" t="s">
        <v>28</v>
      </c>
      <c r="F7" s="3">
        <v>15</v>
      </c>
      <c r="G7" s="3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4" t="s">
        <v>21</v>
      </c>
      <c r="B8" s="3" t="s">
        <v>22</v>
      </c>
      <c r="C8" s="3">
        <v>678837</v>
      </c>
      <c r="D8" s="3" t="s">
        <v>5</v>
      </c>
      <c r="E8" s="3" t="s">
        <v>6</v>
      </c>
      <c r="F8" s="3">
        <v>15</v>
      </c>
      <c r="G8" s="3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4" t="s">
        <v>19</v>
      </c>
      <c r="B9" s="3" t="s">
        <v>18</v>
      </c>
      <c r="C9" s="3">
        <v>630046</v>
      </c>
      <c r="D9" s="3" t="s">
        <v>5</v>
      </c>
      <c r="E9" s="3" t="s">
        <v>6</v>
      </c>
      <c r="F9" s="3">
        <v>15</v>
      </c>
      <c r="G9" s="3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4" t="s">
        <v>17</v>
      </c>
      <c r="B10" s="3" t="s">
        <v>20</v>
      </c>
      <c r="C10" s="3">
        <v>603074</v>
      </c>
      <c r="D10" s="3" t="s">
        <v>7</v>
      </c>
      <c r="E10" s="3" t="s">
        <v>31</v>
      </c>
      <c r="F10" s="3">
        <v>15</v>
      </c>
      <c r="G10" s="3" t="str">
        <f>IF(F10=15,"Дипломант I степени",IF(F10=14,"Дипломант II степени",IF(F10=13,"Дипломант III степени","Участник")))</f>
        <v>Дипломант I степени</v>
      </c>
    </row>
  </sheetData>
  <sortState ref="A2:K8982">
    <sortCondition ref="G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2021-12-24T10:09:36Z</dcterms:modified>
</cp:coreProperties>
</file>